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s>
  <definedNames>
    <definedName name="_xlnm._FilterDatabase" localSheetId="0" hidden="1">Sheet1!$A$4:$J$44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<sst xmlns="http://schemas.openxmlformats.org/spreadsheetml/2006/main" count="253" uniqueCount="131">
  <si>
    <t>2025年度浑江区财政衔接推进乡村振兴补助资金计划完成情况统计表</t>
  </si>
  <si>
    <t>单位（盖章）</t>
  </si>
  <si>
    <t>日期：</t>
  </si>
  <si>
    <t>序号</t>
  </si>
  <si>
    <t>项目名称</t>
  </si>
  <si>
    <t>责任单位</t>
  </si>
  <si>
    <t>建设性质</t>
  </si>
  <si>
    <t>实施地点</t>
  </si>
  <si>
    <t>主要建设内容及规模</t>
  </si>
  <si>
    <t>资金规模和筹资方式（万元）</t>
  </si>
  <si>
    <t>绩效目标实现情况</t>
  </si>
  <si>
    <t>财政衔接资金</t>
  </si>
  <si>
    <t>统筹整合资金</t>
  </si>
  <si>
    <t>其他自筹资金</t>
  </si>
  <si>
    <t>2025年度浑江区红土崖镇长白山人参回流提取发酵浓缩深加工设备采购项目</t>
  </si>
  <si>
    <t>红土崖镇人民政府</t>
  </si>
  <si>
    <t>新建</t>
  </si>
  <si>
    <t>红一村、红新村等</t>
  </si>
  <si>
    <t>采购微波处理设备、回流提取设备、双效浓缩设备、发酵系统设备等28台套</t>
  </si>
  <si>
    <t>已实现</t>
  </si>
  <si>
    <t>2025年度浑江区三道沟镇三道沟村龙山湖水产养殖厂房及配套设施建设项目</t>
  </si>
  <si>
    <t>三道沟镇人民政府</t>
  </si>
  <si>
    <t>三道沟村</t>
  </si>
  <si>
    <t>1、新建库房 70 平方米，看护房 30 平方米，彩钢结构。
2、分层养殖：养殖水面 386280 平方米，分层养殖白鲢、花莲、鲤鱼、草鱼、重唇、鳌花、青鱼、柳根鱼、武昌鱼、嘎鱼、香鱼、池沼公鱼、鲫鱼、细鳞等。
3、溢洪道附近设置铁丝拦网 2 道，水库上游设置塑料网 1 道。</t>
  </si>
  <si>
    <t>2025年度浑江区三道沟镇三道沟村龙山湖水产养殖设备采购项目</t>
  </si>
  <si>
    <t>购置铁皮机动船 2 艘、铁皮划船 3 艘、捕鱼拖网 2 具，挂网10具，监测设备 1 套。</t>
  </si>
  <si>
    <t>2025年度浑江区板石街道上青沟村光伏项目</t>
  </si>
  <si>
    <t>板石街道办事处</t>
  </si>
  <si>
    <t>上青沟村</t>
  </si>
  <si>
    <t>新建光伏</t>
  </si>
  <si>
    <t>2025年度浑江区七道江镇大棚维修项目</t>
  </si>
  <si>
    <t>七道江镇人民政府</t>
  </si>
  <si>
    <t>东山村十二社</t>
  </si>
  <si>
    <t>6栋大棚整体维修</t>
  </si>
  <si>
    <t>2025年度浑江区红土崖镇小浆果饮料果汁加工项目</t>
  </si>
  <si>
    <t>报马桥村</t>
  </si>
  <si>
    <t xml:space="preserve"> 采购果汁生产加工设备等31台套</t>
  </si>
  <si>
    <t>2025年度浑江区河口街道黑参系列设备采购项目</t>
  </si>
  <si>
    <t>河口街道办事处</t>
  </si>
  <si>
    <t>瓮泉村一社</t>
  </si>
  <si>
    <t>购置设备设施22台套。</t>
  </si>
  <si>
    <t>2025年度浑江区河口街道河口村飞宇滑雪场文旅设备采购项目</t>
  </si>
  <si>
    <t>河口村</t>
  </si>
  <si>
    <t>滑雪装备和造雪机一台。</t>
  </si>
  <si>
    <t>2025年度浑江区七道江镇七道江村祈康食品（酸菜）厂项目</t>
  </si>
  <si>
    <t>红旗一社</t>
  </si>
  <si>
    <t>扩建厂房1000平方米</t>
  </si>
  <si>
    <t>2025年度浑江区七道江镇七道江村祈康食品（酸菜）厂冷库项目</t>
  </si>
  <si>
    <t>建设400平方米冷库，及购买配套设施</t>
  </si>
  <si>
    <t>2025年度浑江区红土崖镇长白山人参（冻干）闪释片生产设备采购项目</t>
  </si>
  <si>
    <t>红新村、红一村等</t>
  </si>
  <si>
    <t>采购真空冷冻干燥机、冻干片磨具灌装机、高速包装机等28台套</t>
  </si>
  <si>
    <t>庭院经济</t>
  </si>
  <si>
    <t>农业农村局</t>
  </si>
  <si>
    <t>浑江区</t>
  </si>
  <si>
    <t>2025年度浑江区红土崖镇大境沟村巷路工程项目</t>
  </si>
  <si>
    <t>大境沟村1.2.7社</t>
  </si>
  <si>
    <t>新建巷路600米</t>
  </si>
  <si>
    <t>2025年度浑江区红土崖镇六道岔村自来水入户管道工程</t>
  </si>
  <si>
    <t>六道岔村123社</t>
  </si>
  <si>
    <t>新建入户管道5000米，阀门井2个，排污井1个.</t>
  </si>
  <si>
    <t>2025年度浑江区六道江镇胜利一村基础设施提升项目</t>
  </si>
  <si>
    <t>六道江镇人民政府</t>
  </si>
  <si>
    <t>胜利一村</t>
  </si>
  <si>
    <t>巷道长1850米，宽3米</t>
  </si>
  <si>
    <t>2025年度浑江区三道沟镇二道沟村排水渠项目</t>
  </si>
  <si>
    <t>二道沟村二社</t>
  </si>
  <si>
    <t>二社王培伟家地至万初平家防汛水沟300米</t>
  </si>
  <si>
    <t>2025年度浑江区三道沟镇三水一线项目</t>
  </si>
  <si>
    <t>新建雨水管网，新建弱电管网新建雨水管线总长为1596米，管材均选用钢筋混凝土。
其中DN300管长为1008米，DN400管长98米，DN500管长250米
，DN700管长121米，DN800管长119米。                 新建弱电管线采用四孔格栅管，小型弱电手口井8处，弱电管线长度1060米</t>
  </si>
  <si>
    <t>2025年度浑江区三道沟镇农田防护堤项目</t>
  </si>
  <si>
    <t>三岔河村</t>
  </si>
  <si>
    <t>400延长米</t>
  </si>
  <si>
    <t>2025年度浑江区板石街道吊水壶村六社巷路项目</t>
  </si>
  <si>
    <t>吊水壶村六社</t>
  </si>
  <si>
    <t>新建六社沥青巷路0.6公里</t>
  </si>
  <si>
    <t>2025年度浑江区板石街道上青沟村二、三、五社巷路项目</t>
  </si>
  <si>
    <t>新修二、三、五社巷路1.2公里</t>
  </si>
  <si>
    <t>2025年度浑江区六道江镇张家村基础设施提升项目</t>
  </si>
  <si>
    <t>张家村</t>
  </si>
  <si>
    <t>巷道长800米</t>
  </si>
  <si>
    <t>2025年度浑江区七道江镇七道江村排水渠项目</t>
  </si>
  <si>
    <t>七道江村</t>
  </si>
  <si>
    <t>排水渠长500米</t>
  </si>
  <si>
    <t>2025年度浑江区七道江镇旱沟村三社排水渠</t>
  </si>
  <si>
    <t>旱沟村三社</t>
  </si>
  <si>
    <t>1.8米U型浆砌石排水渠300米</t>
  </si>
  <si>
    <t>2025年度浑江区河口街道长岗村道路修建工程项目</t>
  </si>
  <si>
    <t>河口街道长岗村九社</t>
  </si>
  <si>
    <t>长岗村九社修建道路0.66km</t>
  </si>
  <si>
    <t>2025年度浑江区红土崖镇六道岔村自来水供水管道工程</t>
  </si>
  <si>
    <t>新建自来水主管道4000米，阀门井6个，排气井2个，蓄水池2座，围栏72米。</t>
  </si>
  <si>
    <t>2025年度浑江区红土崖镇红新村基础设施提升项目</t>
  </si>
  <si>
    <t>红新村1-3社</t>
  </si>
  <si>
    <t>改建红新村沥青路1000㎡；新建排水渠1200米。</t>
  </si>
  <si>
    <t>2025年度浑江区水厕改造项目</t>
  </si>
  <si>
    <t>三道沟镇</t>
  </si>
  <si>
    <t>以水厕入户为前提，改造建设单户式水冲厕所</t>
  </si>
  <si>
    <t>乡村振兴管理费</t>
  </si>
  <si>
    <t>农业局</t>
  </si>
  <si>
    <t>用于项目前期设计、可研、评审、控制价、监理等费用</t>
  </si>
  <si>
    <t>2025年度浑江区七道江镇鲜明村村部主路修建</t>
  </si>
  <si>
    <t>鲜明村</t>
  </si>
  <si>
    <t>建设村路1300米</t>
  </si>
  <si>
    <t>2025年度浑江区三道沟镇仙人洞村331国道机耕路标准化提升项目</t>
  </si>
  <si>
    <t>仙人洞村</t>
  </si>
  <si>
    <t>新修5条机耕路550米</t>
  </si>
  <si>
    <t>2025年度浑江区三道沟镇三道沟村331国道机耕路标准化提升项目</t>
  </si>
  <si>
    <t>新修机耕路10条608米</t>
  </si>
  <si>
    <t>2025年度浑江区七道江镇七道江村六社排水渠工程</t>
  </si>
  <si>
    <t>新修排水渠</t>
  </si>
  <si>
    <t>2025年度浑江区三道沟镇二道沟村太空舱建设项目</t>
  </si>
  <si>
    <t>二道沟村</t>
  </si>
  <si>
    <t>购买7个太空舱及基础建设</t>
  </si>
  <si>
    <t>2025年度浑江区七道江镇向阳村好得酒业厂房建设项目</t>
  </si>
  <si>
    <t>向阳村</t>
  </si>
  <si>
    <t>建设厂房及配套设施</t>
  </si>
  <si>
    <t>2025年度浑江区七道江镇东山村农副产品生产厂房建设项目</t>
  </si>
  <si>
    <t>东山村</t>
  </si>
  <si>
    <t>2025年度浑江区七道江镇民华村冷库建设项目</t>
  </si>
  <si>
    <t>民华村</t>
  </si>
  <si>
    <t>冷库建设及设备购置</t>
  </si>
  <si>
    <t>2025年度浑江区七道江镇东山村十二社温室大棚维修工程</t>
  </si>
  <si>
    <t>维修温室大棚墙体及看护房，更换大棚架，卷帘机棚膜</t>
  </si>
  <si>
    <t>2025年度浑江区三道沟镇边境村基础设施提升项目</t>
  </si>
  <si>
    <t>沥青路，1.524公里,排水渠508米及盖板</t>
  </si>
  <si>
    <t>2025年度浑江区七道江镇向阳村好得酒业设备采购</t>
  </si>
  <si>
    <t>购买设备</t>
  </si>
  <si>
    <t>民宗项目管理费</t>
  </si>
  <si>
    <t>民族宗教事务局</t>
  </si>
  <si>
    <t>总计：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</si>
</sst>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12"/>
      <color theme="1"/>
      <name val="宋体"/>
      <charset val="134"/>
      <scheme val="minor"/>
    </font>
    <font>
      <b/>
      <sz val="20"/>
      <color theme="1"/>
      <name val="宋体"/>
      <charset val="134"/>
      <scheme val="minor"/>
    </font>
    <font>
      <b/>
      <sz val="12"/>
      <color theme="1"/>
      <name val="宋体"/>
      <charset val="134"/>
      <scheme val="minor"/>
    </font>
    <font>
      <b/>
      <sz val="11"/>
      <color theme="1"/>
      <name val="宋体"/>
      <charset val="134"/>
      <scheme val="minor"/>
    </font>
    <font>
      <b/>
      <sz val="10"/>
      <color theme="1"/>
      <name val="宋体"/>
      <charset val="134"/>
      <scheme val="minor"/>
    </font>
    <font>
      <sz val="10"/>
      <color theme="1"/>
      <name val="宋体"/>
      <charset val="134"/>
      <scheme val="minor"/>
    </font>
    <font>
      <sz val="1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3"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4" applyNumberFormat="0" applyFill="0" applyAlignment="0" applyProtection="0">
      <alignment vertical="center"/>
    </xf>
    <xf numFmtId="0" fontId="14" fillId="0" borderId="4" applyNumberFormat="0" applyFill="0" applyAlignment="0" applyProtection="0">
      <alignment vertical="center"/>
    </xf>
    <xf numFmtId="0" fontId="15" fillId="0" borderId="5" applyNumberFormat="0" applyFill="0" applyAlignment="0" applyProtection="0">
      <alignment vertical="center"/>
    </xf>
    <xf numFmtId="0" fontId="15" fillId="0" borderId="0" applyNumberFormat="0" applyFill="0" applyBorder="0" applyAlignment="0" applyProtection="0">
      <alignment vertical="center"/>
    </xf>
    <xf numFmtId="0" fontId="16" fillId="3" borderId="6" applyNumberFormat="0" applyAlignment="0" applyProtection="0">
      <alignment vertical="center"/>
    </xf>
    <xf numFmtId="0" fontId="17" fillId="4" borderId="7" applyNumberFormat="0" applyAlignment="0" applyProtection="0">
      <alignment vertical="center"/>
    </xf>
    <xf numFmtId="0" fontId="18" fillId="4" borderId="6" applyNumberFormat="0" applyAlignment="0" applyProtection="0">
      <alignment vertical="center"/>
    </xf>
    <xf numFmtId="0" fontId="19" fillId="5" borderId="8" applyNumberFormat="0" applyAlignment="0" applyProtection="0">
      <alignment vertical="center"/>
    </xf>
    <xf numFmtId="0" fontId="20" fillId="0" borderId="9" applyNumberFormat="0" applyFill="0" applyAlignment="0" applyProtection="0">
      <alignment vertical="center"/>
    </xf>
    <xf numFmtId="0" fontId="21" fillId="0" borderId="10"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xf numFmtId="0" fontId="0" fillId="0" borderId="0">
      <alignment vertical="center"/>
    </xf>
  </cellStyleXfs>
  <cellXfs count="16">
    <xf numFmtId="0" fontId="0" fillId="0" borderId="0" xfId="0">
      <alignment vertical="center"/>
    </xf>
    <xf numFmtId="0" fontId="0" fillId="0" borderId="0" xfId="0" applyFill="1">
      <alignment vertical="center"/>
    </xf>
    <xf numFmtId="0" fontId="1" fillId="0" borderId="0" xfId="0" applyFont="1" applyFill="1">
      <alignment vertical="center"/>
    </xf>
    <xf numFmtId="0" fontId="2" fillId="0" borderId="0" xfId="0" applyFont="1" applyFill="1" applyAlignment="1">
      <alignment horizontal="center" vertical="center"/>
    </xf>
    <xf numFmtId="0" fontId="3" fillId="0" borderId="0" xfId="0" applyFont="1" applyFill="1" applyAlignment="1">
      <alignment horizontal="center" vertical="center"/>
    </xf>
    <xf numFmtId="0" fontId="4" fillId="0" borderId="0" xfId="0" applyFont="1" applyFill="1">
      <alignment vertical="center"/>
    </xf>
    <xf numFmtId="0" fontId="3" fillId="0" borderId="0" xfId="0" applyFont="1" applyFill="1">
      <alignment vertical="center"/>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6" fillId="0" borderId="1" xfId="0" applyFont="1" applyFill="1" applyBorder="1" applyAlignment="1" applyProtection="1">
      <alignment horizontal="center" vertical="center" wrapText="1"/>
    </xf>
    <xf numFmtId="0" fontId="7" fillId="0" borderId="1" xfId="0" applyFont="1" applyFill="1" applyBorder="1" applyAlignment="1">
      <alignment horizontal="center" vertical="center"/>
    </xf>
    <xf numFmtId="0" fontId="6" fillId="0" borderId="1" xfId="49" applyFont="1" applyFill="1" applyBorder="1" applyAlignment="1">
      <alignment horizontal="center" vertical="center" wrapText="1"/>
    </xf>
    <xf numFmtId="0" fontId="7" fillId="0" borderId="1" xfId="0" applyFont="1" applyFill="1" applyBorder="1" applyAlignment="1" applyProtection="1">
      <alignment horizontal="center" vertical="center" wrapText="1"/>
    </xf>
    <xf numFmtId="0" fontId="7" fillId="0" borderId="2" xfId="0" applyFont="1" applyFill="1" applyBorder="1" applyAlignment="1">
      <alignment horizontal="center" vertical="center"/>
    </xf>
    <xf numFmtId="0" fontId="6" fillId="0" borderId="1" xfId="0" applyNumberFormat="1" applyFont="1"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45"/>
  <sheetViews>
    <sheetView tabSelected="1" topLeftCell="A43" workbookViewId="0">
      <selection activeCell="A15" sqref="$A15:$XFD15"/>
    </sheetView>
  </sheetViews>
  <sheetFormatPr defaultColWidth="9" defaultRowHeight="14.25"/>
  <cols>
    <col min="1" max="1" width="9" style="1"/>
    <col min="2" max="2" width="17.75" style="2" customWidth="1"/>
    <col min="3" max="5" width="10.625" style="1" customWidth="1"/>
    <col min="6" max="6" width="31" style="1" customWidth="1"/>
    <col min="7" max="10" width="10.625" style="1" customWidth="1"/>
    <col min="11" max="16384" width="9" style="1"/>
  </cols>
  <sheetData>
    <row r="1" ht="25.5" spans="1:10">
      <c r="A1" s="3" t="s">
        <v>0</v>
      </c>
      <c r="B1" s="4"/>
      <c r="C1" s="3"/>
      <c r="D1" s="3"/>
      <c r="E1" s="3"/>
      <c r="F1" s="3"/>
      <c r="G1" s="3"/>
      <c r="H1" s="3"/>
      <c r="I1" s="3"/>
      <c r="J1" s="3"/>
    </row>
    <row r="2" spans="1:10">
      <c r="A2" s="5" t="s">
        <v>1</v>
      </c>
      <c r="B2" s="6"/>
      <c r="C2" s="5"/>
      <c r="D2" s="5"/>
      <c r="E2" s="5"/>
      <c r="F2" s="5"/>
      <c r="G2" s="5"/>
      <c r="H2" s="5"/>
      <c r="I2" s="5"/>
      <c r="J2" s="5" t="s">
        <v>2</v>
      </c>
    </row>
    <row r="3" spans="1:10">
      <c r="A3" s="7" t="s">
        <v>3</v>
      </c>
      <c r="B3" s="7" t="s">
        <v>4</v>
      </c>
      <c r="C3" s="7" t="s">
        <v>5</v>
      </c>
      <c r="D3" s="7" t="s">
        <v>6</v>
      </c>
      <c r="E3" s="7" t="s">
        <v>7</v>
      </c>
      <c r="F3" s="7" t="s">
        <v>8</v>
      </c>
      <c r="G3" s="7" t="s">
        <v>9</v>
      </c>
      <c r="H3" s="7"/>
      <c r="I3" s="7"/>
      <c r="J3" s="7" t="s">
        <v>10</v>
      </c>
    </row>
    <row r="4" ht="24" spans="1:10">
      <c r="A4" s="7"/>
      <c r="B4" s="7"/>
      <c r="C4" s="7"/>
      <c r="D4" s="7"/>
      <c r="E4" s="7"/>
      <c r="F4" s="7"/>
      <c r="G4" s="7" t="s">
        <v>11</v>
      </c>
      <c r="H4" s="7" t="s">
        <v>12</v>
      </c>
      <c r="I4" s="7" t="s">
        <v>13</v>
      </c>
      <c r="J4" s="7"/>
    </row>
    <row r="5" ht="48" spans="1:10">
      <c r="A5" s="8">
        <v>1</v>
      </c>
      <c r="B5" s="8" t="s">
        <v>14</v>
      </c>
      <c r="C5" s="8" t="s">
        <v>15</v>
      </c>
      <c r="D5" s="8" t="s">
        <v>16</v>
      </c>
      <c r="E5" s="8" t="s">
        <v>17</v>
      </c>
      <c r="F5" s="8" t="s">
        <v>18</v>
      </c>
      <c r="G5" s="9">
        <v>171</v>
      </c>
      <c r="H5" s="8">
        <v>0</v>
      </c>
      <c r="I5" s="8">
        <v>0</v>
      </c>
      <c r="J5" s="8" t="s">
        <v>19</v>
      </c>
    </row>
    <row r="6" ht="96" spans="1:10">
      <c r="A6" s="8">
        <v>2</v>
      </c>
      <c r="B6" s="8" t="s">
        <v>20</v>
      </c>
      <c r="C6" s="8" t="s">
        <v>21</v>
      </c>
      <c r="D6" s="8" t="s">
        <v>16</v>
      </c>
      <c r="E6" s="8" t="s">
        <v>22</v>
      </c>
      <c r="F6" s="10" t="s">
        <v>23</v>
      </c>
      <c r="G6" s="11">
        <v>142.3</v>
      </c>
      <c r="H6" s="8">
        <v>0</v>
      </c>
      <c r="I6" s="8">
        <v>0</v>
      </c>
      <c r="J6" s="8" t="s">
        <v>19</v>
      </c>
    </row>
    <row r="7" ht="45" customHeight="1" spans="1:10">
      <c r="A7" s="8">
        <v>3</v>
      </c>
      <c r="B7" s="8" t="s">
        <v>24</v>
      </c>
      <c r="C7" s="8" t="s">
        <v>21</v>
      </c>
      <c r="D7" s="8" t="s">
        <v>16</v>
      </c>
      <c r="E7" s="8" t="s">
        <v>22</v>
      </c>
      <c r="F7" s="10" t="s">
        <v>25</v>
      </c>
      <c r="G7" s="11">
        <v>59.0604</v>
      </c>
      <c r="H7" s="8">
        <v>0</v>
      </c>
      <c r="I7" s="8">
        <v>0</v>
      </c>
      <c r="J7" s="8" t="s">
        <v>19</v>
      </c>
    </row>
    <row r="8" ht="45" customHeight="1" spans="1:10">
      <c r="A8" s="8">
        <v>4</v>
      </c>
      <c r="B8" s="8" t="s">
        <v>26</v>
      </c>
      <c r="C8" s="8" t="s">
        <v>27</v>
      </c>
      <c r="D8" s="8" t="s">
        <v>16</v>
      </c>
      <c r="E8" s="8" t="s">
        <v>28</v>
      </c>
      <c r="F8" s="8" t="s">
        <v>29</v>
      </c>
      <c r="G8" s="11">
        <v>157.741239</v>
      </c>
      <c r="H8" s="8">
        <v>1.757261</v>
      </c>
      <c r="I8" s="8">
        <v>0</v>
      </c>
      <c r="J8" s="8" t="s">
        <v>19</v>
      </c>
    </row>
    <row r="9" ht="45" customHeight="1" spans="1:10">
      <c r="A9" s="8">
        <v>5</v>
      </c>
      <c r="B9" s="8" t="s">
        <v>30</v>
      </c>
      <c r="C9" s="8" t="s">
        <v>31</v>
      </c>
      <c r="D9" s="8" t="s">
        <v>16</v>
      </c>
      <c r="E9" s="12" t="s">
        <v>32</v>
      </c>
      <c r="F9" s="12" t="s">
        <v>33</v>
      </c>
      <c r="G9" s="11">
        <v>58.840942</v>
      </c>
      <c r="H9" s="8">
        <v>0</v>
      </c>
      <c r="I9" s="8">
        <v>0</v>
      </c>
      <c r="J9" s="8" t="s">
        <v>19</v>
      </c>
    </row>
    <row r="10" ht="45" customHeight="1" spans="1:10">
      <c r="A10" s="8">
        <v>6</v>
      </c>
      <c r="B10" s="9" t="s">
        <v>34</v>
      </c>
      <c r="C10" s="8" t="s">
        <v>15</v>
      </c>
      <c r="D10" s="8" t="s">
        <v>16</v>
      </c>
      <c r="E10" s="13" t="s">
        <v>35</v>
      </c>
      <c r="F10" s="8" t="s">
        <v>36</v>
      </c>
      <c r="G10" s="11">
        <v>127.2</v>
      </c>
      <c r="H10" s="8">
        <v>0</v>
      </c>
      <c r="I10" s="8">
        <v>0</v>
      </c>
      <c r="J10" s="8" t="s">
        <v>19</v>
      </c>
    </row>
    <row r="11" ht="45" customHeight="1" spans="1:10">
      <c r="A11" s="8">
        <v>7</v>
      </c>
      <c r="B11" s="8" t="s">
        <v>37</v>
      </c>
      <c r="C11" s="8" t="s">
        <v>38</v>
      </c>
      <c r="D11" s="8" t="s">
        <v>16</v>
      </c>
      <c r="E11" s="8" t="s">
        <v>39</v>
      </c>
      <c r="F11" s="8" t="s">
        <v>40</v>
      </c>
      <c r="G11" s="11">
        <v>169.75</v>
      </c>
      <c r="H11" s="8">
        <v>0</v>
      </c>
      <c r="I11" s="8">
        <v>0</v>
      </c>
      <c r="J11" s="8" t="s">
        <v>19</v>
      </c>
    </row>
    <row r="12" ht="45" customHeight="1" spans="1:10">
      <c r="A12" s="8">
        <v>8</v>
      </c>
      <c r="B12" s="8" t="s">
        <v>41</v>
      </c>
      <c r="C12" s="8" t="s">
        <v>38</v>
      </c>
      <c r="D12" s="8" t="s">
        <v>16</v>
      </c>
      <c r="E12" s="8" t="s">
        <v>42</v>
      </c>
      <c r="F12" s="8" t="s">
        <v>43</v>
      </c>
      <c r="G12" s="9">
        <v>14.98</v>
      </c>
      <c r="H12" s="8">
        <v>0</v>
      </c>
      <c r="I12" s="8">
        <v>0</v>
      </c>
      <c r="J12" s="8" t="s">
        <v>19</v>
      </c>
    </row>
    <row r="13" ht="45" customHeight="1" spans="1:10">
      <c r="A13" s="8">
        <v>9</v>
      </c>
      <c r="B13" s="8" t="s">
        <v>44</v>
      </c>
      <c r="C13" s="8" t="s">
        <v>31</v>
      </c>
      <c r="D13" s="8" t="s">
        <v>16</v>
      </c>
      <c r="E13" s="8" t="s">
        <v>45</v>
      </c>
      <c r="F13" s="8" t="s">
        <v>46</v>
      </c>
      <c r="G13" s="11">
        <v>116.259</v>
      </c>
      <c r="H13" s="8">
        <v>0</v>
      </c>
      <c r="I13" s="8">
        <v>0</v>
      </c>
      <c r="J13" s="8" t="s">
        <v>19</v>
      </c>
    </row>
    <row r="14" ht="45" customHeight="1" spans="1:10">
      <c r="A14" s="8">
        <v>10</v>
      </c>
      <c r="B14" s="8" t="s">
        <v>47</v>
      </c>
      <c r="C14" s="8" t="s">
        <v>31</v>
      </c>
      <c r="D14" s="8" t="s">
        <v>16</v>
      </c>
      <c r="E14" s="8" t="s">
        <v>45</v>
      </c>
      <c r="F14" s="12" t="s">
        <v>48</v>
      </c>
      <c r="G14" s="11">
        <v>103.3011</v>
      </c>
      <c r="H14" s="8">
        <v>0</v>
      </c>
      <c r="I14" s="8">
        <v>0</v>
      </c>
      <c r="J14" s="8" t="s">
        <v>19</v>
      </c>
    </row>
    <row r="15" ht="48" spans="1:10">
      <c r="A15" s="8">
        <v>11</v>
      </c>
      <c r="B15" s="8" t="s">
        <v>49</v>
      </c>
      <c r="C15" s="8" t="s">
        <v>15</v>
      </c>
      <c r="D15" s="8" t="s">
        <v>16</v>
      </c>
      <c r="E15" s="8" t="s">
        <v>50</v>
      </c>
      <c r="F15" s="8" t="s">
        <v>51</v>
      </c>
      <c r="G15" s="11">
        <v>142.48</v>
      </c>
      <c r="H15" s="8">
        <v>0</v>
      </c>
      <c r="I15" s="8">
        <v>0</v>
      </c>
      <c r="J15" s="8" t="s">
        <v>19</v>
      </c>
    </row>
    <row r="16" ht="45" customHeight="1" spans="1:10">
      <c r="A16" s="8">
        <v>12</v>
      </c>
      <c r="B16" s="8" t="s">
        <v>52</v>
      </c>
      <c r="C16" s="8" t="s">
        <v>53</v>
      </c>
      <c r="D16" s="8" t="s">
        <v>16</v>
      </c>
      <c r="E16" s="8" t="s">
        <v>54</v>
      </c>
      <c r="F16" s="8"/>
      <c r="G16" s="9">
        <v>14.54</v>
      </c>
      <c r="H16" s="8">
        <v>0</v>
      </c>
      <c r="I16" s="8">
        <v>0</v>
      </c>
      <c r="J16" s="8" t="s">
        <v>19</v>
      </c>
    </row>
    <row r="17" ht="45" customHeight="1" spans="1:10">
      <c r="A17" s="8">
        <v>13</v>
      </c>
      <c r="B17" s="8" t="s">
        <v>55</v>
      </c>
      <c r="C17" s="8" t="s">
        <v>15</v>
      </c>
      <c r="D17" s="8" t="s">
        <v>16</v>
      </c>
      <c r="E17" s="8" t="s">
        <v>56</v>
      </c>
      <c r="F17" s="8" t="s">
        <v>57</v>
      </c>
      <c r="G17" s="11">
        <v>38.915</v>
      </c>
      <c r="H17" s="8">
        <v>0</v>
      </c>
      <c r="I17" s="8">
        <v>0</v>
      </c>
      <c r="J17" s="8" t="s">
        <v>19</v>
      </c>
    </row>
    <row r="18" ht="45" customHeight="1" spans="1:10">
      <c r="A18" s="8">
        <v>14</v>
      </c>
      <c r="B18" s="8" t="s">
        <v>58</v>
      </c>
      <c r="C18" s="8" t="s">
        <v>15</v>
      </c>
      <c r="D18" s="8" t="s">
        <v>16</v>
      </c>
      <c r="E18" s="8" t="s">
        <v>59</v>
      </c>
      <c r="F18" s="8" t="s">
        <v>60</v>
      </c>
      <c r="G18" s="11">
        <v>69.5825</v>
      </c>
      <c r="H18" s="8">
        <v>0</v>
      </c>
      <c r="I18" s="8">
        <v>0</v>
      </c>
      <c r="J18" s="8" t="s">
        <v>19</v>
      </c>
    </row>
    <row r="19" ht="45" customHeight="1" spans="1:10">
      <c r="A19" s="8">
        <v>15</v>
      </c>
      <c r="B19" s="8" t="s">
        <v>61</v>
      </c>
      <c r="C19" s="8" t="s">
        <v>62</v>
      </c>
      <c r="D19" s="8" t="s">
        <v>16</v>
      </c>
      <c r="E19" s="8" t="s">
        <v>63</v>
      </c>
      <c r="F19" s="8" t="s">
        <v>64</v>
      </c>
      <c r="G19" s="11">
        <v>84.465011</v>
      </c>
      <c r="H19" s="8">
        <v>0</v>
      </c>
      <c r="I19" s="8">
        <v>0</v>
      </c>
      <c r="J19" s="8" t="s">
        <v>19</v>
      </c>
    </row>
    <row r="20" ht="45" customHeight="1" spans="1:10">
      <c r="A20" s="8">
        <v>16</v>
      </c>
      <c r="B20" s="8" t="s">
        <v>65</v>
      </c>
      <c r="C20" s="8" t="s">
        <v>21</v>
      </c>
      <c r="D20" s="8" t="s">
        <v>16</v>
      </c>
      <c r="E20" s="8" t="s">
        <v>66</v>
      </c>
      <c r="F20" s="8" t="s">
        <v>67</v>
      </c>
      <c r="G20" s="11">
        <v>23.59</v>
      </c>
      <c r="H20" s="8">
        <v>0</v>
      </c>
      <c r="I20" s="8">
        <v>0</v>
      </c>
      <c r="J20" s="8" t="s">
        <v>19</v>
      </c>
    </row>
    <row r="21" ht="96" spans="1:10">
      <c r="A21" s="8">
        <v>17</v>
      </c>
      <c r="B21" s="8" t="s">
        <v>68</v>
      </c>
      <c r="C21" s="8" t="s">
        <v>21</v>
      </c>
      <c r="D21" s="8" t="s">
        <v>16</v>
      </c>
      <c r="E21" s="8" t="s">
        <v>22</v>
      </c>
      <c r="F21" s="8" t="s">
        <v>69</v>
      </c>
      <c r="G21" s="11">
        <v>81.2758</v>
      </c>
      <c r="H21" s="8">
        <v>0</v>
      </c>
      <c r="I21" s="8">
        <v>0</v>
      </c>
      <c r="J21" s="8" t="s">
        <v>19</v>
      </c>
    </row>
    <row r="22" ht="45" customHeight="1" spans="1:10">
      <c r="A22" s="8">
        <v>18</v>
      </c>
      <c r="B22" s="8" t="s">
        <v>70</v>
      </c>
      <c r="C22" s="8" t="s">
        <v>21</v>
      </c>
      <c r="D22" s="8" t="s">
        <v>16</v>
      </c>
      <c r="E22" s="8" t="s">
        <v>71</v>
      </c>
      <c r="F22" s="8" t="s">
        <v>72</v>
      </c>
      <c r="G22" s="11">
        <v>32.5371</v>
      </c>
      <c r="H22" s="8">
        <v>0</v>
      </c>
      <c r="I22" s="8">
        <v>0</v>
      </c>
      <c r="J22" s="8" t="s">
        <v>19</v>
      </c>
    </row>
    <row r="23" ht="45" customHeight="1" spans="1:10">
      <c r="A23" s="8">
        <v>19</v>
      </c>
      <c r="B23" s="8" t="s">
        <v>73</v>
      </c>
      <c r="C23" s="8" t="s">
        <v>27</v>
      </c>
      <c r="D23" s="8" t="s">
        <v>16</v>
      </c>
      <c r="E23" s="8" t="s">
        <v>74</v>
      </c>
      <c r="F23" s="8" t="s">
        <v>75</v>
      </c>
      <c r="G23" s="11">
        <v>49.4013</v>
      </c>
      <c r="H23" s="8">
        <v>0</v>
      </c>
      <c r="I23" s="8">
        <v>0</v>
      </c>
      <c r="J23" s="8" t="s">
        <v>19</v>
      </c>
    </row>
    <row r="24" ht="45" customHeight="1" spans="1:10">
      <c r="A24" s="8">
        <v>20</v>
      </c>
      <c r="B24" s="8" t="s">
        <v>76</v>
      </c>
      <c r="C24" s="8" t="s">
        <v>27</v>
      </c>
      <c r="D24" s="8" t="s">
        <v>16</v>
      </c>
      <c r="E24" s="8" t="s">
        <v>28</v>
      </c>
      <c r="F24" s="8" t="s">
        <v>77</v>
      </c>
      <c r="G24" s="11">
        <v>69.404882</v>
      </c>
      <c r="H24" s="8">
        <v>0</v>
      </c>
      <c r="I24" s="8">
        <v>0</v>
      </c>
      <c r="J24" s="8" t="s">
        <v>19</v>
      </c>
    </row>
    <row r="25" ht="45" customHeight="1" spans="1:10">
      <c r="A25" s="8">
        <v>21</v>
      </c>
      <c r="B25" s="8" t="s">
        <v>78</v>
      </c>
      <c r="C25" s="8" t="s">
        <v>62</v>
      </c>
      <c r="D25" s="8" t="s">
        <v>16</v>
      </c>
      <c r="E25" s="8" t="s">
        <v>79</v>
      </c>
      <c r="F25" s="8" t="s">
        <v>80</v>
      </c>
      <c r="G25" s="11">
        <v>39.6166</v>
      </c>
      <c r="H25" s="8">
        <v>0</v>
      </c>
      <c r="I25" s="8">
        <v>0</v>
      </c>
      <c r="J25" s="8" t="s">
        <v>19</v>
      </c>
    </row>
    <row r="26" ht="45" customHeight="1" spans="1:10">
      <c r="A26" s="8">
        <v>22</v>
      </c>
      <c r="B26" s="8" t="s">
        <v>81</v>
      </c>
      <c r="C26" s="8" t="s">
        <v>31</v>
      </c>
      <c r="D26" s="8" t="s">
        <v>16</v>
      </c>
      <c r="E26" s="8" t="s">
        <v>82</v>
      </c>
      <c r="F26" s="8" t="s">
        <v>83</v>
      </c>
      <c r="G26" s="11">
        <v>48.717526</v>
      </c>
      <c r="H26" s="8">
        <v>0</v>
      </c>
      <c r="I26" s="8">
        <v>0</v>
      </c>
      <c r="J26" s="8" t="s">
        <v>19</v>
      </c>
    </row>
    <row r="27" ht="45" customHeight="1" spans="1:10">
      <c r="A27" s="8">
        <v>23</v>
      </c>
      <c r="B27" s="8" t="s">
        <v>84</v>
      </c>
      <c r="C27" s="8" t="s">
        <v>31</v>
      </c>
      <c r="D27" s="8" t="s">
        <v>16</v>
      </c>
      <c r="E27" s="8" t="s">
        <v>85</v>
      </c>
      <c r="F27" s="8" t="s">
        <v>86</v>
      </c>
      <c r="G27" s="11">
        <v>28.9093</v>
      </c>
      <c r="H27" s="8">
        <v>0</v>
      </c>
      <c r="I27" s="8">
        <v>0</v>
      </c>
      <c r="J27" s="8" t="s">
        <v>19</v>
      </c>
    </row>
    <row r="28" ht="45" customHeight="1" spans="1:10">
      <c r="A28" s="8">
        <v>24</v>
      </c>
      <c r="B28" s="8" t="s">
        <v>87</v>
      </c>
      <c r="C28" s="8" t="s">
        <v>38</v>
      </c>
      <c r="D28" s="8" t="s">
        <v>16</v>
      </c>
      <c r="E28" s="8" t="s">
        <v>88</v>
      </c>
      <c r="F28" s="8" t="s">
        <v>89</v>
      </c>
      <c r="G28" s="11">
        <v>39.6784</v>
      </c>
      <c r="H28" s="8">
        <v>0</v>
      </c>
      <c r="I28" s="8">
        <v>0</v>
      </c>
      <c r="J28" s="8" t="s">
        <v>19</v>
      </c>
    </row>
    <row r="29" ht="45" customHeight="1" spans="1:10">
      <c r="A29" s="8">
        <v>25</v>
      </c>
      <c r="B29" s="8" t="s">
        <v>90</v>
      </c>
      <c r="C29" s="8" t="s">
        <v>15</v>
      </c>
      <c r="D29" s="8" t="s">
        <v>16</v>
      </c>
      <c r="E29" s="8" t="s">
        <v>59</v>
      </c>
      <c r="F29" s="8" t="s">
        <v>91</v>
      </c>
      <c r="G29" s="11">
        <v>0</v>
      </c>
      <c r="H29" s="8">
        <v>145.0593</v>
      </c>
      <c r="I29" s="8">
        <v>0</v>
      </c>
      <c r="J29" s="8" t="s">
        <v>19</v>
      </c>
    </row>
    <row r="30" ht="45" customHeight="1" spans="1:10">
      <c r="A30" s="8">
        <v>26</v>
      </c>
      <c r="B30" s="9" t="s">
        <v>92</v>
      </c>
      <c r="C30" s="9" t="s">
        <v>15</v>
      </c>
      <c r="D30" s="8" t="s">
        <v>16</v>
      </c>
      <c r="E30" s="9" t="s">
        <v>93</v>
      </c>
      <c r="F30" s="9" t="s">
        <v>94</v>
      </c>
      <c r="G30" s="11">
        <v>146.139</v>
      </c>
      <c r="H30" s="8">
        <v>0</v>
      </c>
      <c r="I30" s="8">
        <v>0</v>
      </c>
      <c r="J30" s="8" t="s">
        <v>19</v>
      </c>
    </row>
    <row r="31" ht="45" customHeight="1" spans="1:10">
      <c r="A31" s="8">
        <v>27</v>
      </c>
      <c r="B31" s="9" t="s">
        <v>95</v>
      </c>
      <c r="C31" s="9" t="s">
        <v>21</v>
      </c>
      <c r="D31" s="8" t="s">
        <v>16</v>
      </c>
      <c r="E31" s="9" t="s">
        <v>96</v>
      </c>
      <c r="F31" s="9" t="s">
        <v>97</v>
      </c>
      <c r="G31" s="11">
        <v>93.3149</v>
      </c>
      <c r="H31" s="8">
        <v>0</v>
      </c>
      <c r="I31" s="8">
        <v>0</v>
      </c>
      <c r="J31" s="8" t="s">
        <v>19</v>
      </c>
    </row>
    <row r="32" ht="45" customHeight="1" spans="1:10">
      <c r="A32" s="8">
        <v>28</v>
      </c>
      <c r="B32" s="8" t="s">
        <v>98</v>
      </c>
      <c r="C32" s="8" t="s">
        <v>53</v>
      </c>
      <c r="D32" s="8" t="s">
        <v>16</v>
      </c>
      <c r="E32" s="8" t="s">
        <v>99</v>
      </c>
      <c r="F32" s="8" t="s">
        <v>100</v>
      </c>
      <c r="G32" s="14">
        <v>33</v>
      </c>
      <c r="H32" s="8">
        <v>162.24</v>
      </c>
      <c r="I32" s="8">
        <v>0</v>
      </c>
      <c r="J32" s="8" t="s">
        <v>19</v>
      </c>
    </row>
    <row r="33" s="1" customFormat="1" ht="45" customHeight="1" spans="1:10">
      <c r="A33" s="8">
        <v>29</v>
      </c>
      <c r="B33" s="8" t="s">
        <v>101</v>
      </c>
      <c r="C33" s="8" t="s">
        <v>31</v>
      </c>
      <c r="D33" s="8" t="s">
        <v>16</v>
      </c>
      <c r="E33" s="8" t="s">
        <v>102</v>
      </c>
      <c r="F33" s="8" t="s">
        <v>103</v>
      </c>
      <c r="G33" s="8">
        <v>70</v>
      </c>
      <c r="H33" s="8">
        <v>2.4649</v>
      </c>
      <c r="I33" s="8">
        <v>0</v>
      </c>
      <c r="J33" s="8" t="s">
        <v>19</v>
      </c>
    </row>
    <row r="34" s="1" customFormat="1" ht="45" customHeight="1" spans="1:10">
      <c r="A34" s="8">
        <v>30</v>
      </c>
      <c r="B34" s="8" t="s">
        <v>104</v>
      </c>
      <c r="C34" s="8" t="s">
        <v>21</v>
      </c>
      <c r="D34" s="8" t="s">
        <v>16</v>
      </c>
      <c r="E34" s="8" t="s">
        <v>105</v>
      </c>
      <c r="F34" s="8" t="s">
        <v>106</v>
      </c>
      <c r="G34" s="8">
        <v>48.853</v>
      </c>
      <c r="H34" s="8">
        <v>0</v>
      </c>
      <c r="I34" s="8">
        <v>0</v>
      </c>
      <c r="J34" s="8" t="s">
        <v>19</v>
      </c>
    </row>
    <row r="35" s="1" customFormat="1" ht="45" customHeight="1" spans="1:10">
      <c r="A35" s="8">
        <v>31</v>
      </c>
      <c r="B35" s="8" t="s">
        <v>107</v>
      </c>
      <c r="C35" s="8" t="s">
        <v>21</v>
      </c>
      <c r="D35" s="8" t="s">
        <v>16</v>
      </c>
      <c r="E35" s="8" t="s">
        <v>22</v>
      </c>
      <c r="F35" s="8" t="s">
        <v>108</v>
      </c>
      <c r="G35" s="8">
        <v>49.6947</v>
      </c>
      <c r="H35" s="8">
        <v>0</v>
      </c>
      <c r="I35" s="8">
        <v>0</v>
      </c>
      <c r="J35" s="8" t="s">
        <v>19</v>
      </c>
    </row>
    <row r="36" s="1" customFormat="1" ht="45" customHeight="1" spans="1:10">
      <c r="A36" s="8">
        <v>32</v>
      </c>
      <c r="B36" s="8" t="s">
        <v>109</v>
      </c>
      <c r="C36" s="8" t="s">
        <v>31</v>
      </c>
      <c r="D36" s="8" t="s">
        <v>16</v>
      </c>
      <c r="E36" s="8" t="s">
        <v>82</v>
      </c>
      <c r="F36" s="8" t="s">
        <v>110</v>
      </c>
      <c r="G36" s="8">
        <v>33.1269</v>
      </c>
      <c r="H36" s="8">
        <v>0</v>
      </c>
      <c r="I36" s="8">
        <v>0</v>
      </c>
      <c r="J36" s="8" t="s">
        <v>19</v>
      </c>
    </row>
    <row r="37" s="1" customFormat="1" ht="45" customHeight="1" spans="1:10">
      <c r="A37" s="8">
        <v>33</v>
      </c>
      <c r="B37" s="8" t="s">
        <v>111</v>
      </c>
      <c r="C37" s="8" t="s">
        <v>21</v>
      </c>
      <c r="D37" s="8" t="s">
        <v>16</v>
      </c>
      <c r="E37" s="8" t="s">
        <v>112</v>
      </c>
      <c r="F37" s="8" t="s">
        <v>113</v>
      </c>
      <c r="G37" s="8">
        <v>147.2707</v>
      </c>
      <c r="H37" s="8">
        <v>0</v>
      </c>
      <c r="I37" s="8">
        <v>0</v>
      </c>
      <c r="J37" s="8" t="s">
        <v>19</v>
      </c>
    </row>
    <row r="38" s="1" customFormat="1" ht="45" customHeight="1" spans="1:10">
      <c r="A38" s="8">
        <v>34</v>
      </c>
      <c r="B38" s="8" t="s">
        <v>114</v>
      </c>
      <c r="C38" s="8" t="s">
        <v>31</v>
      </c>
      <c r="D38" s="8" t="s">
        <v>16</v>
      </c>
      <c r="E38" s="8" t="s">
        <v>115</v>
      </c>
      <c r="F38" s="8" t="s">
        <v>116</v>
      </c>
      <c r="G38" s="8">
        <v>161.1515</v>
      </c>
      <c r="H38" s="8">
        <v>0</v>
      </c>
      <c r="I38" s="8">
        <v>0</v>
      </c>
      <c r="J38" s="8" t="s">
        <v>19</v>
      </c>
    </row>
    <row r="39" s="1" customFormat="1" ht="45" customHeight="1" spans="1:10">
      <c r="A39" s="8">
        <v>35</v>
      </c>
      <c r="B39" s="8" t="s">
        <v>117</v>
      </c>
      <c r="C39" s="8" t="s">
        <v>31</v>
      </c>
      <c r="D39" s="8" t="s">
        <v>16</v>
      </c>
      <c r="E39" s="8" t="s">
        <v>118</v>
      </c>
      <c r="F39" s="8" t="s">
        <v>116</v>
      </c>
      <c r="G39" s="8">
        <v>98.5814</v>
      </c>
      <c r="H39" s="8">
        <v>0</v>
      </c>
      <c r="I39" s="8">
        <v>0</v>
      </c>
      <c r="J39" s="8" t="s">
        <v>19</v>
      </c>
    </row>
    <row r="40" s="1" customFormat="1" ht="45" customHeight="1" spans="1:10">
      <c r="A40" s="8">
        <v>36</v>
      </c>
      <c r="B40" s="8" t="s">
        <v>119</v>
      </c>
      <c r="C40" s="8" t="s">
        <v>31</v>
      </c>
      <c r="D40" s="8" t="s">
        <v>16</v>
      </c>
      <c r="E40" s="8" t="s">
        <v>120</v>
      </c>
      <c r="F40" s="8" t="s">
        <v>121</v>
      </c>
      <c r="G40" s="8">
        <v>41.1615</v>
      </c>
      <c r="H40" s="8">
        <v>0</v>
      </c>
      <c r="I40" s="8">
        <v>0</v>
      </c>
      <c r="J40" s="8" t="s">
        <v>19</v>
      </c>
    </row>
    <row r="41" s="1" customFormat="1" ht="45" customHeight="1" spans="1:10">
      <c r="A41" s="8">
        <v>37</v>
      </c>
      <c r="B41" s="8" t="s">
        <v>122</v>
      </c>
      <c r="C41" s="8" t="s">
        <v>31</v>
      </c>
      <c r="D41" s="8" t="s">
        <v>16</v>
      </c>
      <c r="E41" s="8" t="s">
        <v>118</v>
      </c>
      <c r="F41" s="8" t="s">
        <v>123</v>
      </c>
      <c r="G41" s="8">
        <v>50.3991</v>
      </c>
      <c r="H41" s="8">
        <v>0</v>
      </c>
      <c r="I41" s="8">
        <v>0</v>
      </c>
      <c r="J41" s="8" t="s">
        <v>19</v>
      </c>
    </row>
    <row r="42" s="1" customFormat="1" ht="45" customHeight="1" spans="1:10">
      <c r="A42" s="8">
        <v>38</v>
      </c>
      <c r="B42" s="8" t="s">
        <v>124</v>
      </c>
      <c r="C42" s="8" t="s">
        <v>21</v>
      </c>
      <c r="D42" s="8" t="s">
        <v>16</v>
      </c>
      <c r="E42" s="8" t="s">
        <v>105</v>
      </c>
      <c r="F42" s="8" t="s">
        <v>125</v>
      </c>
      <c r="G42" s="8">
        <v>148.0201</v>
      </c>
      <c r="H42" s="8">
        <v>0</v>
      </c>
      <c r="I42" s="8">
        <v>0</v>
      </c>
      <c r="J42" s="8" t="s">
        <v>19</v>
      </c>
    </row>
    <row r="43" s="1" customFormat="1" ht="45" customHeight="1" spans="1:10">
      <c r="A43" s="8">
        <v>39</v>
      </c>
      <c r="B43" s="8" t="s">
        <v>126</v>
      </c>
      <c r="C43" s="8" t="s">
        <v>31</v>
      </c>
      <c r="D43" s="8" t="s">
        <v>16</v>
      </c>
      <c r="E43" s="8" t="s">
        <v>115</v>
      </c>
      <c r="F43" s="8" t="s">
        <v>127</v>
      </c>
      <c r="G43" s="8">
        <v>18.7411</v>
      </c>
      <c r="H43" s="8">
        <v>0</v>
      </c>
      <c r="I43" s="8">
        <v>0</v>
      </c>
      <c r="J43" s="8" t="s">
        <v>19</v>
      </c>
    </row>
    <row r="44" s="1" customFormat="1" ht="45" customHeight="1" spans="1:10">
      <c r="A44" s="8">
        <v>40</v>
      </c>
      <c r="B44" s="8" t="s">
        <v>128</v>
      </c>
      <c r="C44" s="8" t="s">
        <v>129</v>
      </c>
      <c r="D44" s="8" t="s">
        <v>16</v>
      </c>
      <c r="E44" s="8" t="s">
        <v>129</v>
      </c>
      <c r="F44" s="8"/>
      <c r="G44" s="15">
        <v>5</v>
      </c>
      <c r="H44" s="8">
        <v>51.818</v>
      </c>
      <c r="I44" s="8">
        <v>0</v>
      </c>
      <c r="J44" s="8" t="s">
        <v>19</v>
      </c>
    </row>
    <row r="45" ht="45" customHeight="1" spans="1:10">
      <c r="A45" s="8"/>
      <c r="B45" s="8"/>
      <c r="C45" s="8"/>
      <c r="D45" s="8"/>
      <c r="E45" s="8"/>
      <c r="F45" s="8" t="s">
        <v>130</v>
      </c>
      <c r="G45" s="8">
        <f>SUM(G5:G44)</f>
        <v>3028</v>
      </c>
      <c r="H45" s="8">
        <f>SUM(H5:H44)</f>
        <v>363.339461</v>
      </c>
      <c r="I45" s="8">
        <v>0</v>
      </c>
      <c r="J45" s="8"/>
    </row>
  </sheetData>
  <autoFilter xmlns:etc="http://www.wps.cn/officeDocument/2017/etCustomData" ref="A4:J44" etc:filterBottomFollowUsedRange="0">
    <extLst/>
  </autoFilter>
  <mergeCells count="9">
    <mergeCell ref="A1:J1"/>
    <mergeCell ref="G3:I3"/>
    <mergeCell ref="A3:A4"/>
    <mergeCell ref="B3:B4"/>
    <mergeCell ref="C3:C4"/>
    <mergeCell ref="D3:D4"/>
    <mergeCell ref="E3:E4"/>
    <mergeCell ref="F3:F4"/>
    <mergeCell ref="J3:J4"/>
  </mergeCells>
  <pageMargins left="0.75" right="0.75" top="1" bottom="1" header="0.5" footer="0.5"/>
  <pageSetup paperSize="9"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敏敏</cp:lastModifiedBy>
  <dcterms:created xsi:type="dcterms:W3CDTF">2023-12-15T02:03:00Z</dcterms:created>
  <dcterms:modified xsi:type="dcterms:W3CDTF">2025-12-25T08:57:19Z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7683D05F592D4FEBB0BDD497B62A5525_13</vt:lpwstr>
  </property>
  <property fmtid="{D5CDD505-2E9C-101B-9397-08002B2CF9AE}" pid="3" name="KSOProductBuildVer">
    <vt:lpwstr>2052-12.1.0.23542</vt:lpwstr>
  </property>
</Properties>
</file>